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" i="1" l="1"/>
  <c r="C6" i="1"/>
  <c r="C22" i="1" s="1"/>
  <c r="C14" i="1"/>
</calcChain>
</file>

<file path=xl/sharedStrings.xml><?xml version="1.0" encoding="utf-8"?>
<sst xmlns="http://schemas.openxmlformats.org/spreadsheetml/2006/main" count="20" uniqueCount="14">
  <si>
    <t>Balansdankənar öhdəliklərin cəmi və növləri üzrə məbləği</t>
  </si>
  <si>
    <t>Sahələr üzrə təsnifat</t>
  </si>
  <si>
    <t>Cəmi</t>
  </si>
  <si>
    <t>(min manatla)</t>
  </si>
  <si>
    <t>Ticarət və xidmət sahəsi</t>
  </si>
  <si>
    <t>Sənaye və istehsal sektorunda</t>
  </si>
  <si>
    <t>Nəqliyyat və rabitə sektorunda</t>
  </si>
  <si>
    <t>Kənd təsərrüfatı</t>
  </si>
  <si>
    <t>İnşaat və tikinti sektorunda</t>
  </si>
  <si>
    <t>Fiziki şəxslər</t>
  </si>
  <si>
    <t xml:space="preserve">Elektrik enerjisi, qaz, buxar və su təsərrüfatı sektorunda </t>
  </si>
  <si>
    <t>Digər sektorlar</t>
  </si>
  <si>
    <t>1. Kredit alətləri</t>
  </si>
  <si>
    <t>2. Qarantiyalar və bu qəbildən olan öhdəliklər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</si>
</sst>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\ _m_a_n_._-;\-* #,##0\ _m_a_n_._-;_-* &quot;-&quot;??\ _m_a_n_.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rgb="FF000000"/>
      <name val="Palatino Linotype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2" borderId="3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64" fontId="4" fillId="2" borderId="4" xfId="1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2" fillId="2" borderId="5" xfId="0" applyFont="1" applyFill="1" applyBorder="1" applyAlignment="1">
      <alignment horizontal="center" vertical="center"/>
    </xf>
    <xf numFmtId="14" fontId="5" fillId="2" borderId="6" xfId="0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left"/>
    </xf>
    <xf numFmtId="164" fontId="6" fillId="0" borderId="3" xfId="1" applyNumberFormat="1" applyFont="1" applyBorder="1" applyAlignment="1">
      <alignment horizontal="left"/>
    </xf>
    <xf numFmtId="164" fontId="0" fillId="0" borderId="1" xfId="1" applyNumberFormat="1" applyFont="1" applyBorder="1" applyAlignment="1">
      <alignment horizontal="left"/>
    </xf>
    <xf numFmtId="164" fontId="6" fillId="0" borderId="4" xfId="1" applyNumberFormat="1" applyFont="1" applyBorder="1" applyAlignment="1">
      <alignment horizontal="left"/>
    </xf>
    <xf numFmtId="164" fontId="0" fillId="0" borderId="2" xfId="1" applyNumberFormat="1" applyFont="1" applyBorder="1" applyAlignment="1">
      <alignment horizontal="left"/>
    </xf>
    <xf numFmtId="0" fontId="2" fillId="0" borderId="0" xfId="0" applyFont="1" applyAlignment="1">
      <alignment horizontal="center"/>
    </xf>
    <xf numFmtId="43" fontId="0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30"/>
  <sheetViews>
    <sheetView tabSelected="1" workbookViewId="0">
      <selection activeCell="B5" sqref="B5"/>
    </sheetView>
  </sheetViews>
  <sheetFormatPr defaultRowHeight="15" x14ac:dyDescent="0.25"/>
  <cols>
    <col min="2" max="2" width="51.42578125" bestFit="1" customWidth="1"/>
    <col min="3" max="3" width="20" customWidth="1"/>
    <col min="4" max="4" width="17.28515625" customWidth="1"/>
    <col min="8" max="8" width="41.140625" customWidth="1"/>
    <col min="9" max="9" width="10.42578125" bestFit="1" customWidth="1"/>
    <col min="11" max="11" width="23.5703125" customWidth="1"/>
    <col min="12" max="12" width="11.42578125" bestFit="1" customWidth="1"/>
  </cols>
  <sheetData>
    <row r="3" spans="2:12" x14ac:dyDescent="0.25">
      <c r="B3" s="12" t="s">
        <v>0</v>
      </c>
      <c r="C3" s="12"/>
    </row>
    <row r="4" spans="2:12" ht="15.75" thickBot="1" x14ac:dyDescent="0.3">
      <c r="D4" s="2" t="s">
        <v>3</v>
      </c>
    </row>
    <row r="5" spans="2:12" ht="15.75" thickBot="1" x14ac:dyDescent="0.3">
      <c r="B5" s="5" t="s">
        <v>1</v>
      </c>
      <c r="C5" s="6">
        <v>44926</v>
      </c>
      <c r="D5" s="6">
        <v>45291</v>
      </c>
    </row>
    <row r="6" spans="2:12" ht="15.75" thickBot="1" x14ac:dyDescent="0.3">
      <c r="B6" s="7" t="s">
        <v>12</v>
      </c>
      <c r="C6" s="8">
        <f>SUM(C7:C13)</f>
        <v>26471.163030000389</v>
      </c>
      <c r="D6" s="10">
        <v>31112.88961999994</v>
      </c>
    </row>
    <row r="7" spans="2:12" x14ac:dyDescent="0.25">
      <c r="B7" s="4" t="s">
        <v>11</v>
      </c>
      <c r="C7" s="9">
        <v>610.20825999999988</v>
      </c>
      <c r="D7" s="11">
        <v>1997.69561</v>
      </c>
    </row>
    <row r="8" spans="2:12" x14ac:dyDescent="0.25">
      <c r="B8" s="4" t="s">
        <v>9</v>
      </c>
      <c r="C8" s="9">
        <v>10.137270000000001</v>
      </c>
      <c r="D8" s="11">
        <v>0.33402999999999999</v>
      </c>
    </row>
    <row r="9" spans="2:12" x14ac:dyDescent="0.25">
      <c r="B9" s="4" t="s">
        <v>8</v>
      </c>
      <c r="C9" s="9">
        <v>4433.9061600000005</v>
      </c>
      <c r="D9" s="11">
        <v>7368.6539500000008</v>
      </c>
    </row>
    <row r="10" spans="2:12" x14ac:dyDescent="0.25">
      <c r="B10" s="4" t="s">
        <v>7</v>
      </c>
      <c r="C10" s="9">
        <v>4374.5823399999999</v>
      </c>
      <c r="D10" s="11">
        <v>5587.1893199999995</v>
      </c>
    </row>
    <row r="11" spans="2:12" x14ac:dyDescent="0.25">
      <c r="B11" s="4" t="s">
        <v>6</v>
      </c>
      <c r="C11" s="9">
        <v>170.58030999999997</v>
      </c>
      <c r="D11" s="11">
        <v>449.1551799999998</v>
      </c>
    </row>
    <row r="12" spans="2:12" x14ac:dyDescent="0.25">
      <c r="B12" s="4" t="s">
        <v>5</v>
      </c>
      <c r="C12" s="9">
        <v>441.2229999999999</v>
      </c>
      <c r="D12" s="11">
        <v>1149.80206</v>
      </c>
      <c r="I12" s="13"/>
      <c r="J12" s="13"/>
      <c r="K12" s="13"/>
      <c r="L12" s="13"/>
    </row>
    <row r="13" spans="2:12" ht="15.75" thickBot="1" x14ac:dyDescent="0.3">
      <c r="B13" s="4" t="s">
        <v>4</v>
      </c>
      <c r="C13" s="9">
        <v>16430.525690000391</v>
      </c>
      <c r="D13" s="11">
        <v>14560.059469999938</v>
      </c>
      <c r="I13" s="13"/>
      <c r="J13" s="13"/>
      <c r="K13" s="13"/>
      <c r="L13" s="13"/>
    </row>
    <row r="14" spans="2:12" ht="15.75" thickBot="1" x14ac:dyDescent="0.3">
      <c r="B14" s="7" t="s">
        <v>13</v>
      </c>
      <c r="C14" s="8">
        <f>SUM(C15:C21)</f>
        <v>109370.10356999998</v>
      </c>
      <c r="D14" s="10">
        <v>186073.19242000004</v>
      </c>
      <c r="I14" s="13"/>
      <c r="J14" s="13"/>
      <c r="K14" s="13"/>
      <c r="L14" s="13"/>
    </row>
    <row r="15" spans="2:12" x14ac:dyDescent="0.25">
      <c r="B15" s="4" t="s">
        <v>11</v>
      </c>
      <c r="C15" s="9">
        <v>4410.0376200000001</v>
      </c>
      <c r="D15" s="11">
        <v>3734.0664999999999</v>
      </c>
      <c r="I15" s="13"/>
      <c r="J15" s="13"/>
      <c r="K15" s="13"/>
      <c r="L15" s="13"/>
    </row>
    <row r="16" spans="2:12" x14ac:dyDescent="0.25">
      <c r="B16" s="4" t="s">
        <v>10</v>
      </c>
      <c r="C16" s="9"/>
      <c r="D16" s="11">
        <v>0.33</v>
      </c>
      <c r="I16" s="13"/>
      <c r="J16" s="13"/>
      <c r="K16" s="13"/>
      <c r="L16" s="13"/>
    </row>
    <row r="17" spans="2:12" x14ac:dyDescent="0.25">
      <c r="B17" s="4" t="s">
        <v>8</v>
      </c>
      <c r="C17" s="9">
        <v>77727.999819999983</v>
      </c>
      <c r="D17" s="11">
        <v>152084.47861000005</v>
      </c>
      <c r="I17" s="13"/>
      <c r="J17" s="13"/>
      <c r="K17" s="13"/>
      <c r="L17" s="13"/>
    </row>
    <row r="18" spans="2:12" x14ac:dyDescent="0.25">
      <c r="B18" s="4" t="s">
        <v>7</v>
      </c>
      <c r="C18" s="9"/>
      <c r="D18" s="11">
        <v>919.53219999999988</v>
      </c>
      <c r="I18" s="13"/>
      <c r="J18" s="13"/>
      <c r="K18" s="13"/>
      <c r="L18" s="13"/>
    </row>
    <row r="19" spans="2:12" x14ac:dyDescent="0.25">
      <c r="B19" s="4" t="s">
        <v>6</v>
      </c>
      <c r="C19" s="9">
        <v>402.76223999999996</v>
      </c>
      <c r="D19" s="11">
        <v>472.79831999999999</v>
      </c>
      <c r="I19" s="13"/>
      <c r="J19" s="13"/>
      <c r="K19" s="13"/>
      <c r="L19" s="13"/>
    </row>
    <row r="20" spans="2:12" x14ac:dyDescent="0.25">
      <c r="B20" s="4" t="s">
        <v>5</v>
      </c>
      <c r="C20" s="9">
        <v>13033.078219999999</v>
      </c>
      <c r="D20" s="11">
        <v>14346.55737</v>
      </c>
      <c r="I20" s="13"/>
      <c r="J20" s="13"/>
      <c r="K20" s="13"/>
      <c r="L20" s="13"/>
    </row>
    <row r="21" spans="2:12" ht="15.75" thickBot="1" x14ac:dyDescent="0.3">
      <c r="B21" s="4" t="s">
        <v>4</v>
      </c>
      <c r="C21" s="9">
        <v>13796.225670000005</v>
      </c>
      <c r="D21" s="11">
        <v>14515.429420000004</v>
      </c>
      <c r="I21" s="13"/>
      <c r="J21" s="13"/>
      <c r="K21" s="13"/>
      <c r="L21" s="13"/>
    </row>
    <row r="22" spans="2:12" ht="15.75" thickBot="1" x14ac:dyDescent="0.3">
      <c r="B22" s="1" t="s">
        <v>2</v>
      </c>
      <c r="C22" s="3">
        <f>C6+C14</f>
        <v>135841.26660000038</v>
      </c>
      <c r="D22" s="3">
        <f>D6+D14</f>
        <v>217186.08203999998</v>
      </c>
      <c r="I22" s="13"/>
      <c r="J22" s="13"/>
      <c r="K22" s="13"/>
      <c r="L22" s="13"/>
    </row>
    <row r="23" spans="2:12" x14ac:dyDescent="0.25">
      <c r="I23" s="13"/>
      <c r="J23" s="13"/>
      <c r="K23" s="13"/>
      <c r="L23" s="13"/>
    </row>
    <row r="24" spans="2:12" x14ac:dyDescent="0.25">
      <c r="I24" s="13"/>
      <c r="J24" s="13"/>
      <c r="K24" s="13"/>
      <c r="L24" s="13"/>
    </row>
    <row r="25" spans="2:12" x14ac:dyDescent="0.25">
      <c r="I25" s="13"/>
      <c r="J25" s="13"/>
      <c r="K25" s="13"/>
      <c r="L25" s="13"/>
    </row>
    <row r="26" spans="2:12" x14ac:dyDescent="0.25">
      <c r="I26" s="13"/>
      <c r="J26" s="13"/>
      <c r="K26" s="13"/>
      <c r="L26" s="13"/>
    </row>
    <row r="27" spans="2:12" x14ac:dyDescent="0.25">
      <c r="I27" s="13"/>
      <c r="J27" s="13"/>
      <c r="K27" s="13"/>
      <c r="L27" s="13"/>
    </row>
    <row r="28" spans="2:12" x14ac:dyDescent="0.25">
      <c r="I28" s="13"/>
      <c r="J28" s="13"/>
      <c r="K28" s="13"/>
      <c r="L28" s="13"/>
    </row>
    <row r="29" spans="2:12" x14ac:dyDescent="0.25">
      <c r="I29" s="13"/>
      <c r="J29" s="13"/>
      <c r="K29" s="13"/>
      <c r="L29" s="13"/>
    </row>
    <row r="30" spans="2:12" x14ac:dyDescent="0.25">
      <c r="I30" s="13"/>
      <c r="J30" s="13"/>
      <c r="K30" s="13"/>
      <c r="L30" s="13"/>
    </row>
  </sheetData>
  <mergeCells count="1">
    <mergeCell ref="B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2024-01-15T13:11:37Z</dcterms:modified>
</cp:coreProperties>
</file>