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D20" i="1"/>
  <c r="C26" i="1"/>
  <c r="E26" i="1" l="1"/>
</calcChain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<sst xmlns="http://schemas.openxmlformats.org/spreadsheetml/2006/main" count="45" uniqueCount="38">
  <si>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</si>
  <si>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</si>
  <si>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</si>
  <si>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</si>
  <si>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</si>
  <si>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</si>
  <si>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</si>
  <si>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</si>
  <si>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</si>
  <si>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</si>
  <si>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</si>
  <si>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</si>
  <si>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</si>
  <si>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</si>
  <si>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</si>
  <si>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</si>
  <si>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</si>
  <si>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</si>
  <si>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</si>
  <si>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</si>
  <si>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</si>
  <si>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</si>
  <si>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</si>
  <si>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</si>
  <si>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</si>
  <si>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</si>
  <si>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</si>
  <si>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</si>
  <si>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</si>
  <si>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</si>
  <si>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9d</t>
  </si>
  <si>
    <t>10. Cəmi kapital</t>
  </si>
  <si>
    <t>KAPİTAL DƏYİŞMƏLƏRİ</t>
  </si>
  <si>
    <t>d) qiymətli kağızların yenidən qiymətləndirilməsi</t>
  </si>
  <si>
    <t>e) digər ümumi ehtiyatlar</t>
  </si>
  <si>
    <t>9e</t>
  </si>
  <si>
    <r>
      <t xml:space="preserve">7. </t>
    </r>
    <r>
      <rPr>
        <sz val="10"/>
        <rFont val="Times New Roman"/>
        <family val="1"/>
      </rPr>
      <t>Dividendlər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</si>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</sst>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6" formatCode="_-* #,##0.00\ _₽_-;\-* #,##0.00\ _₽_-;_-* &quot;-&quot;??\ _₽_-;_-@_-"/>
    <numFmt numFmtId="169" formatCode="_-* #,##0.00000\ _₽_-;\-* #,##0.00000\ _₽_-;_-* &quot;-&quot;??\ _₽_-;_-@_-"/>
  </numFmts>
  <fonts count="17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name val="Times New Roman"/>
      <family val="1"/>
      <charset val="204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8">
    <xf numFmtId="0" fontId="0" fillId="0" borderId="0" xfId="0"/>
    <xf numFmtId="49" fontId="0" fillId="0" borderId="0" xfId="0" applyNumberFormat="1"/>
    <xf numFmtId="4" fontId="4" fillId="2" borderId="0" xfId="1" applyNumberFormat="1" applyFont="1" applyFill="1" applyAlignment="1">
      <alignment horizontal="right"/>
    </xf>
    <xf numFmtId="14" fontId="2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/>
    <xf numFmtId="4" fontId="10" fillId="0" borderId="0" xfId="1" applyNumberFormat="1" applyFont="1" applyFill="1"/>
    <xf numFmtId="0" fontId="7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4" fontId="7" fillId="3" borderId="1" xfId="1" applyNumberFormat="1" applyFont="1" applyFill="1" applyBorder="1" applyAlignment="1">
      <alignment horizontal="center" vertical="center" wrapText="1"/>
    </xf>
    <xf numFmtId="4" fontId="12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vertical="center"/>
    </xf>
    <xf numFmtId="0" fontId="5" fillId="3" borderId="1" xfId="1" applyFont="1" applyFill="1" applyBorder="1" applyAlignment="1" applyProtection="1">
      <alignment horizontal="left" vertical="top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left" vertical="top" wrapText="1" indent="2"/>
    </xf>
    <xf numFmtId="0" fontId="14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 indent="2"/>
    </xf>
    <xf numFmtId="0" fontId="11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left" vertical="center"/>
    </xf>
    <xf numFmtId="0" fontId="15" fillId="3" borderId="1" xfId="1" applyFont="1" applyFill="1" applyBorder="1" applyAlignment="1">
      <alignment horizontal="center" vertical="center"/>
    </xf>
    <xf numFmtId="164" fontId="0" fillId="0" borderId="0" xfId="0" applyNumberFormat="1"/>
    <xf numFmtId="0" fontId="16" fillId="0" borderId="0" xfId="0" applyFont="1"/>
    <xf numFmtId="0" fontId="2" fillId="0" borderId="0" xfId="1" applyFont="1" applyFill="1" applyAlignment="1">
      <alignment horizontal="center" vertical="center"/>
    </xf>
    <xf numFmtId="43" fontId="0" fillId="0" borderId="0" xfId="0" applyNumberFormat="1"/>
    <xf numFmtId="166" fontId="0" fillId="0" borderId="0" xfId="0" applyNumberFormat="1"/>
    <xf numFmtId="169" fontId="0" fillId="0" borderId="0" xfId="0" applyNumberFormat="1"/>
    <xf numFmtId="164" fontId="11" fillId="0" borderId="1" xfId="2" applyNumberFormat="1" applyFont="1" applyBorder="1" applyAlignment="1" applyProtection="1">
      <alignment horizontal="center" vertical="center"/>
      <protection locked="0"/>
    </xf>
    <xf numFmtId="164" fontId="11" fillId="3" borderId="1" xfId="2" applyNumberFormat="1" applyFont="1" applyFill="1" applyBorder="1" applyAlignment="1" applyProtection="1">
      <alignment horizontal="center" vertical="center"/>
      <protection locked="0"/>
    </xf>
    <xf numFmtId="164" fontId="11" fillId="3" borderId="1" xfId="2" applyNumberFormat="1" applyFont="1" applyFill="1" applyBorder="1" applyAlignment="1">
      <alignment horizontal="center" vertical="center"/>
    </xf>
    <xf numFmtId="164" fontId="0" fillId="0" borderId="0" xfId="2" applyNumberFormat="1" applyFont="1" applyAlignment="1">
      <alignment horizontal="center"/>
    </xf>
    <xf numFmtId="164" fontId="15" fillId="3" borderId="1" xfId="2" applyNumberFormat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1"/>
  <sheetViews>
    <sheetView tabSelected="1" topLeftCell="A2" workbookViewId="0">
      <selection activeCell="A5" sqref="A5"/>
    </sheetView>
  </sheetViews>
  <sheetFormatPr defaultRowHeight="15"/>
  <cols>
    <col min="1" max="1" width="59.5703125" style="1" bestFit="1" customWidth="1"/>
    <col min="2" max="2" width="4" customWidth="1"/>
    <col min="3" max="3" width="14.5703125" bestFit="1" customWidth="1"/>
    <col min="4" max="4" width="13" customWidth="1"/>
    <col min="5" max="5" width="10.42578125" customWidth="1"/>
    <col min="6" max="6" width="12.7109375" bestFit="1" customWidth="1"/>
  </cols>
  <sheetData>
    <row r="2" spans="1:19" ht="15.75">
      <c r="A2" s="29" t="s">
        <v>32</v>
      </c>
      <c r="B2" s="29"/>
      <c r="C2" s="29"/>
      <c r="D2" s="29"/>
      <c r="E2" s="29"/>
      <c r="F2" s="29"/>
    </row>
    <row r="3" spans="1:19" ht="15.75">
      <c r="A3" s="4"/>
      <c r="B3" s="4"/>
      <c r="C3" s="4"/>
      <c r="D3" s="4"/>
      <c r="E3" s="4"/>
      <c r="F3" s="3">
        <v>45291</v>
      </c>
    </row>
    <row r="4" spans="1:19">
      <c r="A4" s="5"/>
      <c r="B4" s="5"/>
      <c r="C4" s="6"/>
      <c r="D4" s="6"/>
      <c r="E4" s="6"/>
      <c r="F4" s="2" t="s">
        <v>0</v>
      </c>
    </row>
    <row r="5" spans="1:19" ht="76.5">
      <c r="A5" s="7" t="s">
        <v>1</v>
      </c>
      <c r="B5" s="8"/>
      <c r="C5" s="9" t="s">
        <v>2</v>
      </c>
      <c r="D5" s="10" t="s">
        <v>3</v>
      </c>
      <c r="E5" s="11" t="s">
        <v>4</v>
      </c>
      <c r="F5" s="9" t="s">
        <v>5</v>
      </c>
    </row>
    <row r="6" spans="1:19">
      <c r="A6" s="12">
        <v>1</v>
      </c>
      <c r="B6" s="12">
        <v>2</v>
      </c>
      <c r="C6" s="12">
        <v>3</v>
      </c>
      <c r="D6" s="13">
        <v>4</v>
      </c>
      <c r="E6" s="12">
        <v>5</v>
      </c>
      <c r="F6" s="12">
        <v>6</v>
      </c>
    </row>
    <row r="7" spans="1:19">
      <c r="A7" s="14" t="s">
        <v>6</v>
      </c>
      <c r="B7" s="8">
        <v>1</v>
      </c>
      <c r="C7" s="33">
        <v>101300.08</v>
      </c>
      <c r="D7" s="33">
        <v>0</v>
      </c>
      <c r="E7" s="33">
        <v>0</v>
      </c>
      <c r="F7" s="34">
        <v>101300.08</v>
      </c>
      <c r="H7" s="27"/>
      <c r="P7" s="27"/>
      <c r="Q7" s="27"/>
      <c r="R7" s="27"/>
      <c r="S7" s="27"/>
    </row>
    <row r="8" spans="1:19">
      <c r="A8" s="15" t="s">
        <v>7</v>
      </c>
      <c r="B8" s="8">
        <v>2</v>
      </c>
      <c r="C8" s="33">
        <v>0</v>
      </c>
      <c r="D8" s="33">
        <v>0</v>
      </c>
      <c r="E8" s="33">
        <v>0</v>
      </c>
      <c r="F8" s="34">
        <v>0</v>
      </c>
      <c r="H8" s="27"/>
      <c r="P8" s="27"/>
      <c r="Q8" s="27"/>
      <c r="R8" s="27"/>
      <c r="S8" s="27"/>
    </row>
    <row r="9" spans="1:19">
      <c r="A9" s="16" t="s">
        <v>8</v>
      </c>
      <c r="B9" s="8">
        <v>3</v>
      </c>
      <c r="C9" s="33">
        <v>0</v>
      </c>
      <c r="D9" s="33">
        <v>0</v>
      </c>
      <c r="E9" s="33">
        <v>0</v>
      </c>
      <c r="F9" s="34">
        <v>0</v>
      </c>
      <c r="H9" s="27"/>
      <c r="P9" s="27"/>
      <c r="Q9" s="27"/>
      <c r="R9" s="27"/>
      <c r="S9" s="27"/>
    </row>
    <row r="10" spans="1:19">
      <c r="A10" s="16" t="s">
        <v>9</v>
      </c>
      <c r="B10" s="8">
        <v>4</v>
      </c>
      <c r="C10" s="33">
        <v>0</v>
      </c>
      <c r="D10" s="33">
        <v>0</v>
      </c>
      <c r="E10" s="33">
        <v>0</v>
      </c>
      <c r="F10" s="34">
        <v>0</v>
      </c>
      <c r="H10" s="27"/>
      <c r="P10" s="27"/>
      <c r="Q10" s="27"/>
      <c r="R10" s="27"/>
      <c r="S10" s="27"/>
    </row>
    <row r="11" spans="1:19">
      <c r="A11" s="14" t="s">
        <v>10</v>
      </c>
      <c r="B11" s="8">
        <v>5</v>
      </c>
      <c r="C11" s="33">
        <v>0</v>
      </c>
      <c r="D11" s="33">
        <v>0</v>
      </c>
      <c r="E11" s="33">
        <v>0</v>
      </c>
      <c r="F11" s="34">
        <v>0</v>
      </c>
      <c r="H11" s="27"/>
      <c r="P11" s="27"/>
      <c r="Q11" s="27"/>
      <c r="R11" s="27"/>
      <c r="S11" s="27"/>
    </row>
    <row r="12" spans="1:19">
      <c r="A12" s="14" t="s">
        <v>11</v>
      </c>
      <c r="B12" s="8">
        <v>6</v>
      </c>
      <c r="C12" s="33">
        <v>0</v>
      </c>
      <c r="D12" s="33">
        <v>0</v>
      </c>
      <c r="E12" s="33">
        <v>0</v>
      </c>
      <c r="F12" s="34">
        <v>0</v>
      </c>
      <c r="H12" s="27"/>
      <c r="P12" s="27"/>
      <c r="Q12" s="27"/>
      <c r="R12" s="27"/>
      <c r="S12" s="27"/>
    </row>
    <row r="13" spans="1:19">
      <c r="A13" s="17" t="s">
        <v>36</v>
      </c>
      <c r="B13" s="18">
        <v>7</v>
      </c>
      <c r="C13" s="33" t="s">
        <v>37</v>
      </c>
      <c r="D13" s="33" t="s">
        <v>37</v>
      </c>
      <c r="E13" s="33">
        <v>0</v>
      </c>
      <c r="F13" s="34">
        <v>0</v>
      </c>
      <c r="H13" s="27"/>
      <c r="P13" s="27"/>
      <c r="Q13" s="27"/>
      <c r="R13" s="27"/>
      <c r="S13" s="27"/>
    </row>
    <row r="14" spans="1:19">
      <c r="A14" s="19" t="s">
        <v>12</v>
      </c>
      <c r="B14" s="18" t="s">
        <v>13</v>
      </c>
      <c r="C14" s="33" t="s">
        <v>37</v>
      </c>
      <c r="D14" s="33" t="s">
        <v>37</v>
      </c>
      <c r="E14" s="33">
        <v>0</v>
      </c>
      <c r="F14" s="34">
        <v>0</v>
      </c>
      <c r="H14" s="27"/>
      <c r="P14" s="27"/>
      <c r="Q14" s="27"/>
      <c r="R14" s="27"/>
      <c r="S14" s="27"/>
    </row>
    <row r="15" spans="1:19">
      <c r="A15" s="19" t="s">
        <v>14</v>
      </c>
      <c r="B15" s="18" t="s">
        <v>15</v>
      </c>
      <c r="C15" s="33" t="s">
        <v>37</v>
      </c>
      <c r="D15" s="33" t="s">
        <v>37</v>
      </c>
      <c r="E15" s="33">
        <v>0</v>
      </c>
      <c r="F15" s="34">
        <v>0</v>
      </c>
      <c r="H15" s="27"/>
      <c r="P15" s="27"/>
      <c r="Q15" s="27"/>
      <c r="R15" s="27"/>
      <c r="S15" s="27"/>
    </row>
    <row r="16" spans="1:19">
      <c r="A16" s="20" t="s">
        <v>16</v>
      </c>
      <c r="B16" s="8">
        <v>8</v>
      </c>
      <c r="C16" s="33">
        <v>-9140.9599999999991</v>
      </c>
      <c r="D16" s="33">
        <v>0</v>
      </c>
      <c r="E16" s="33">
        <v>13061.450000000015</v>
      </c>
      <c r="F16" s="34">
        <v>3920.4900000000162</v>
      </c>
      <c r="H16" s="27"/>
      <c r="I16" s="27"/>
      <c r="P16" s="27"/>
      <c r="Q16" s="27"/>
      <c r="R16" s="27"/>
      <c r="S16" s="27"/>
    </row>
    <row r="17" spans="1:19">
      <c r="A17" s="21" t="s">
        <v>17</v>
      </c>
      <c r="B17" s="8" t="s">
        <v>18</v>
      </c>
      <c r="C17" s="33">
        <v>-9140.9599999999991</v>
      </c>
      <c r="D17" s="33">
        <v>0</v>
      </c>
      <c r="E17" s="33">
        <v>0</v>
      </c>
      <c r="F17" s="34">
        <v>-9140.9599999999991</v>
      </c>
      <c r="H17" s="27"/>
      <c r="I17" s="27"/>
      <c r="P17" s="27"/>
      <c r="Q17" s="27"/>
      <c r="R17" s="27"/>
      <c r="S17" s="27"/>
    </row>
    <row r="18" spans="1:19">
      <c r="A18" s="21" t="s">
        <v>19</v>
      </c>
      <c r="B18" s="8" t="s">
        <v>20</v>
      </c>
      <c r="C18" s="33" t="s">
        <v>37</v>
      </c>
      <c r="D18" s="33" t="s">
        <v>37</v>
      </c>
      <c r="E18" s="33">
        <v>13061.450000000015</v>
      </c>
      <c r="F18" s="34">
        <v>13061.450000000015</v>
      </c>
      <c r="H18" s="27"/>
      <c r="I18" s="27"/>
      <c r="P18" s="27"/>
      <c r="Q18" s="27"/>
      <c r="R18" s="27"/>
      <c r="S18" s="27"/>
    </row>
    <row r="19" spans="1:19">
      <c r="A19" s="21" t="s">
        <v>21</v>
      </c>
      <c r="B19" s="8" t="s">
        <v>22</v>
      </c>
      <c r="C19" s="33">
        <v>0</v>
      </c>
      <c r="D19" s="33">
        <v>0</v>
      </c>
      <c r="E19" s="33">
        <v>0</v>
      </c>
      <c r="F19" s="34">
        <v>0</v>
      </c>
      <c r="H19" s="27"/>
      <c r="I19" s="27"/>
      <c r="P19" s="27"/>
      <c r="Q19" s="27"/>
      <c r="R19" s="27"/>
      <c r="S19" s="27"/>
    </row>
    <row r="20" spans="1:19">
      <c r="A20" s="14" t="s">
        <v>23</v>
      </c>
      <c r="B20" s="8">
        <v>9</v>
      </c>
      <c r="C20" s="34">
        <v>9723.4</v>
      </c>
      <c r="D20" s="35">
        <f t="shared" ref="D20:E20" si="0">D21+D22+D23+D24+D25</f>
        <v>0</v>
      </c>
      <c r="E20" s="35">
        <f t="shared" si="0"/>
        <v>1407.55</v>
      </c>
      <c r="F20" s="34">
        <v>11130.95</v>
      </c>
      <c r="H20" s="27"/>
      <c r="I20" s="30"/>
      <c r="P20" s="27"/>
      <c r="Q20" s="27"/>
      <c r="R20" s="27"/>
      <c r="S20" s="27"/>
    </row>
    <row r="21" spans="1:19" ht="25.5">
      <c r="A21" s="22" t="s">
        <v>24</v>
      </c>
      <c r="B21" s="8" t="s">
        <v>25</v>
      </c>
      <c r="C21" s="33">
        <v>6361.79</v>
      </c>
      <c r="D21" s="33">
        <v>0</v>
      </c>
      <c r="E21" s="33">
        <v>1140.98</v>
      </c>
      <c r="F21" s="34">
        <v>7502.77</v>
      </c>
      <c r="H21" s="27"/>
      <c r="I21" s="27"/>
      <c r="P21" s="27"/>
      <c r="Q21" s="27"/>
      <c r="R21" s="27"/>
      <c r="S21" s="27"/>
    </row>
    <row r="22" spans="1:19" ht="25.5">
      <c r="A22" s="22" t="s">
        <v>26</v>
      </c>
      <c r="B22" s="8" t="s">
        <v>27</v>
      </c>
      <c r="C22" s="33">
        <v>50.49</v>
      </c>
      <c r="D22" s="33">
        <v>0</v>
      </c>
      <c r="E22" s="33">
        <v>5.87</v>
      </c>
      <c r="F22" s="34">
        <v>56.36</v>
      </c>
      <c r="H22" s="27"/>
      <c r="I22" s="27"/>
      <c r="P22" s="27"/>
      <c r="Q22" s="27"/>
      <c r="R22" s="27"/>
      <c r="S22" s="27"/>
    </row>
    <row r="23" spans="1:19">
      <c r="A23" s="22" t="s">
        <v>28</v>
      </c>
      <c r="B23" s="8" t="s">
        <v>29</v>
      </c>
      <c r="C23" s="33">
        <v>3463.22</v>
      </c>
      <c r="D23" s="33">
        <v>0</v>
      </c>
      <c r="E23" s="33"/>
      <c r="F23" s="34">
        <v>3463.22</v>
      </c>
      <c r="H23" s="27"/>
      <c r="I23" s="27"/>
      <c r="P23" s="27"/>
      <c r="Q23" s="27"/>
      <c r="R23" s="27"/>
      <c r="S23" s="27"/>
    </row>
    <row r="24" spans="1:19">
      <c r="A24" s="23" t="s">
        <v>33</v>
      </c>
      <c r="B24" s="24" t="s">
        <v>30</v>
      </c>
      <c r="C24" s="36">
        <v>-277.45</v>
      </c>
      <c r="D24" s="33">
        <v>0</v>
      </c>
      <c r="E24" s="33">
        <v>277.45</v>
      </c>
      <c r="F24" s="34">
        <v>0</v>
      </c>
      <c r="H24" s="27"/>
      <c r="I24" s="27"/>
      <c r="P24" s="27"/>
      <c r="Q24" s="27"/>
      <c r="R24" s="27"/>
      <c r="S24" s="27"/>
    </row>
    <row r="25" spans="1:19">
      <c r="A25" s="23" t="s">
        <v>34</v>
      </c>
      <c r="B25" s="24" t="s">
        <v>35</v>
      </c>
      <c r="C25" s="33">
        <v>125.35</v>
      </c>
      <c r="D25" s="33">
        <v>0</v>
      </c>
      <c r="E25" s="33">
        <v>-16.75</v>
      </c>
      <c r="F25" s="34">
        <v>108.6</v>
      </c>
      <c r="H25" s="27"/>
      <c r="I25" s="30"/>
      <c r="P25" s="27"/>
      <c r="Q25" s="27"/>
      <c r="R25" s="27"/>
      <c r="S25" s="27"/>
    </row>
    <row r="26" spans="1:19">
      <c r="A26" s="25" t="s">
        <v>31</v>
      </c>
      <c r="B26" s="26">
        <v>10</v>
      </c>
      <c r="C26" s="37">
        <f>C7+C8-C9-C10+C11+C12+C16+C20</f>
        <v>101882.51999999999</v>
      </c>
      <c r="D26" s="34">
        <v>0</v>
      </c>
      <c r="E26" s="37">
        <f>E7+E8-E9-E10+E11+E12+E16+E20</f>
        <v>14469.000000000015</v>
      </c>
      <c r="F26" s="34">
        <v>116351.52</v>
      </c>
      <c r="H26" s="27"/>
      <c r="I26" s="30"/>
      <c r="P26" s="27"/>
      <c r="Q26" s="27"/>
      <c r="R26" s="27"/>
      <c r="S26" s="27"/>
    </row>
    <row r="27" spans="1:19">
      <c r="C27" s="28"/>
    </row>
    <row r="30" spans="1:19">
      <c r="D30" s="31"/>
    </row>
    <row r="31" spans="1:19">
      <c r="D31" s="32"/>
    </row>
  </sheetData>
  <mergeCells count="1"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2024-01-12T12:15:35Z</dcterms:modified>
</cp:coreProperties>
</file>