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2" i="1" l="1"/>
  <c r="B21" i="1"/>
  <c r="B20" i="1"/>
  <c r="B19" i="1"/>
  <c r="J18" i="1"/>
  <c r="I18" i="1"/>
  <c r="H18" i="1"/>
  <c r="G18" i="1"/>
  <c r="F18" i="1"/>
  <c r="E18" i="1"/>
  <c r="D18" i="1"/>
  <c r="C18" i="1"/>
  <c r="B18" i="1" l="1"/>
</calcChain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<sst xmlns="http://schemas.openxmlformats.org/spreadsheetml/2006/main" count="43" uniqueCount="35">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</sst>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/>
    <xf numFmtId="0" fontId="5" fillId="0" borderId="0" xfId="0" applyFont="1" applyBorder="1" applyAlignment="1">
      <alignment horizontal="right" vertical="center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0" fontId="5" fillId="0" borderId="0" xfId="0" applyFont="1" applyAlignment="1">
      <alignment horizontal="right" indent="5"/>
    </xf>
    <xf numFmtId="0" fontId="6" fillId="0" borderId="2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vertical="center" wrapText="1"/>
    </xf>
    <xf numFmtId="164" fontId="7" fillId="2" borderId="1" xfId="1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P7" sqref="P7"/>
    </sheetView>
  </sheetViews>
  <sheetFormatPr defaultColWidth="9.140625" defaultRowHeight="15" x14ac:dyDescent="0.25"/>
  <cols>
    <col min="1" max="1" width="31" style="2" customWidth="1"/>
    <col min="2" max="2" width="10.85546875" style="2" bestFit="1" customWidth="1"/>
    <col min="3" max="9" width="13.7109375" style="2" customWidth="1"/>
    <col min="10" max="10" width="10.85546875" style="2" customWidth="1"/>
    <col min="11" max="11" width="11.42578125" style="2" customWidth="1"/>
    <col min="12" max="12" width="11" style="2" customWidth="1"/>
    <col min="13" max="13" width="11.7109375" style="2" customWidth="1"/>
    <col min="14" max="15" width="13.28515625" style="2" customWidth="1"/>
    <col min="16" max="16" width="13.42578125" style="2" customWidth="1"/>
    <col min="17" max="16384" width="9.140625" style="2"/>
  </cols>
  <sheetData>
    <row r="1" spans="1:17" ht="2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7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7" ht="15" customHeight="1" x14ac:dyDescent="0.25">
      <c r="A4" s="4"/>
      <c r="B4" s="4"/>
      <c r="C4" s="5" t="s">
        <v>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x14ac:dyDescent="0.25">
      <c r="A5" s="6"/>
      <c r="B5" s="6"/>
      <c r="C5" s="7"/>
      <c r="D5" s="7"/>
      <c r="E5" s="7"/>
      <c r="F5" s="7"/>
      <c r="G5" s="8"/>
      <c r="H5" s="8"/>
      <c r="I5" s="8"/>
      <c r="J5" s="8"/>
      <c r="K5" s="7"/>
      <c r="L5" s="7"/>
      <c r="M5" s="7"/>
      <c r="N5" s="7"/>
      <c r="O5" s="7"/>
      <c r="P5" s="7"/>
    </row>
    <row r="6" spans="1:17" ht="15" customHeight="1" x14ac:dyDescent="0.25">
      <c r="A6" s="6"/>
      <c r="B6" s="6"/>
      <c r="C6" s="24" t="s">
        <v>7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3" t="s">
        <v>2</v>
      </c>
      <c r="P6" s="3"/>
    </row>
    <row r="7" spans="1:17" ht="42.75" x14ac:dyDescent="0.25">
      <c r="A7" s="9" t="s">
        <v>3</v>
      </c>
      <c r="B7" s="9" t="s">
        <v>4</v>
      </c>
      <c r="C7" s="10" t="s">
        <v>6</v>
      </c>
      <c r="D7" s="11" t="s">
        <v>21</v>
      </c>
      <c r="E7" s="11" t="s">
        <v>22</v>
      </c>
      <c r="F7" s="11" t="s">
        <v>23</v>
      </c>
      <c r="G7" s="12" t="s">
        <v>24</v>
      </c>
      <c r="H7" s="12" t="s">
        <v>25</v>
      </c>
      <c r="I7" s="12" t="s">
        <v>26</v>
      </c>
      <c r="J7" s="12" t="s">
        <v>27</v>
      </c>
      <c r="K7" s="12" t="s">
        <v>28</v>
      </c>
      <c r="L7" s="12" t="s">
        <v>29</v>
      </c>
      <c r="M7" s="12" t="s">
        <v>30</v>
      </c>
      <c r="N7" s="12" t="s">
        <v>31</v>
      </c>
      <c r="O7" s="12" t="s">
        <v>32</v>
      </c>
      <c r="P7" s="12" t="s">
        <v>33</v>
      </c>
    </row>
    <row r="8" spans="1:17" ht="30" x14ac:dyDescent="0.25">
      <c r="A8" s="13" t="s">
        <v>8</v>
      </c>
      <c r="B8" s="14">
        <v>376938.44000000006</v>
      </c>
      <c r="C8" s="14">
        <v>303887.28000000003</v>
      </c>
      <c r="D8" s="14">
        <v>46078.470000000008</v>
      </c>
      <c r="E8" s="14">
        <v>585.29000000000008</v>
      </c>
      <c r="F8" s="14">
        <v>526.43999999999983</v>
      </c>
      <c r="G8" s="14">
        <v>244.49</v>
      </c>
      <c r="H8" s="14">
        <v>98.27000000000001</v>
      </c>
      <c r="I8" s="14">
        <v>176.16</v>
      </c>
      <c r="J8" s="14">
        <v>249.31999999999996</v>
      </c>
      <c r="K8" s="14">
        <v>83.38</v>
      </c>
      <c r="L8" s="14">
        <v>41.429999999999993</v>
      </c>
      <c r="M8" s="14">
        <v>634.51999999999987</v>
      </c>
      <c r="N8" s="14">
        <v>205.70999999999998</v>
      </c>
      <c r="O8" s="14">
        <v>278.72000000000003</v>
      </c>
      <c r="P8" s="14">
        <v>23848.959999999999</v>
      </c>
    </row>
    <row r="9" spans="1:17" x14ac:dyDescent="0.25">
      <c r="A9" s="15" t="s">
        <v>9</v>
      </c>
      <c r="B9" s="14">
        <v>206773.00000000009</v>
      </c>
      <c r="C9" s="14">
        <v>143286.50000000003</v>
      </c>
      <c r="D9" s="14">
        <v>42827.51</v>
      </c>
      <c r="E9" s="14">
        <v>294.05000000000013</v>
      </c>
      <c r="F9" s="14">
        <v>448.19999999999982</v>
      </c>
      <c r="G9" s="14">
        <v>96.550000000000011</v>
      </c>
      <c r="H9" s="14">
        <v>64.510000000000019</v>
      </c>
      <c r="I9" s="14">
        <v>71.239999999999995</v>
      </c>
      <c r="J9" s="14">
        <v>202.01999999999998</v>
      </c>
      <c r="K9" s="14">
        <v>8.1799999999999926</v>
      </c>
      <c r="L9" s="14">
        <v>21.499999999999993</v>
      </c>
      <c r="M9" s="14">
        <v>591.86999999999989</v>
      </c>
      <c r="N9" s="14">
        <v>141.22999999999999</v>
      </c>
      <c r="O9" s="14">
        <v>213.38000000000002</v>
      </c>
      <c r="P9" s="14">
        <v>18506.260000000002</v>
      </c>
    </row>
    <row r="10" spans="1:17" x14ac:dyDescent="0.25">
      <c r="A10" s="15" t="s">
        <v>10</v>
      </c>
      <c r="B10" s="14">
        <v>101523.73000000001</v>
      </c>
      <c r="C10" s="14">
        <v>94993.03</v>
      </c>
      <c r="D10" s="14">
        <v>2766.59</v>
      </c>
      <c r="E10" s="14">
        <v>268.58999999999997</v>
      </c>
      <c r="F10" s="14">
        <v>77.19</v>
      </c>
      <c r="G10" s="14">
        <v>35.260000000000005</v>
      </c>
      <c r="H10" s="14">
        <v>33.76</v>
      </c>
      <c r="I10" s="14">
        <v>84.8</v>
      </c>
      <c r="J10" s="14">
        <v>43.910000000000004</v>
      </c>
      <c r="K10" s="14">
        <v>40.89</v>
      </c>
      <c r="L10" s="14">
        <v>19.93</v>
      </c>
      <c r="M10" s="14">
        <v>42.650000000000006</v>
      </c>
      <c r="N10" s="14">
        <v>54.160000000000004</v>
      </c>
      <c r="O10" s="14">
        <v>64.989999999999995</v>
      </c>
      <c r="P10" s="14">
        <v>2997.98</v>
      </c>
    </row>
    <row r="11" spans="1:17" x14ac:dyDescent="0.25">
      <c r="A11" s="16" t="s">
        <v>11</v>
      </c>
      <c r="B11" s="14">
        <v>35080.71</v>
      </c>
      <c r="C11" s="14">
        <v>33467.980000000003</v>
      </c>
      <c r="D11" s="14">
        <v>338.96</v>
      </c>
      <c r="E11" s="14">
        <v>19.809999999999999</v>
      </c>
      <c r="F11" s="14">
        <v>0</v>
      </c>
      <c r="G11" s="14">
        <v>112.39</v>
      </c>
      <c r="H11" s="14">
        <v>0</v>
      </c>
      <c r="I11" s="14">
        <v>0</v>
      </c>
      <c r="J11" s="14">
        <v>0</v>
      </c>
      <c r="K11" s="14">
        <v>34.31</v>
      </c>
      <c r="L11" s="14">
        <v>0</v>
      </c>
      <c r="M11" s="14">
        <v>0</v>
      </c>
      <c r="N11" s="14">
        <v>10.32</v>
      </c>
      <c r="O11" s="14">
        <v>0</v>
      </c>
      <c r="P11" s="14">
        <v>1096.94</v>
      </c>
    </row>
    <row r="12" spans="1:17" x14ac:dyDescent="0.25">
      <c r="A12" s="16" t="s">
        <v>12</v>
      </c>
      <c r="B12" s="14">
        <v>33561</v>
      </c>
      <c r="C12" s="14">
        <v>32139.77</v>
      </c>
      <c r="D12" s="14">
        <v>145.41</v>
      </c>
      <c r="E12" s="14">
        <v>2.84</v>
      </c>
      <c r="F12" s="14">
        <v>1.05</v>
      </c>
      <c r="G12" s="14">
        <v>0.28999999999999998</v>
      </c>
      <c r="H12" s="14">
        <v>0</v>
      </c>
      <c r="I12" s="14">
        <v>20.12</v>
      </c>
      <c r="J12" s="14">
        <v>3.39</v>
      </c>
      <c r="K12" s="14">
        <v>0</v>
      </c>
      <c r="L12" s="14">
        <v>0</v>
      </c>
      <c r="M12" s="14">
        <v>0</v>
      </c>
      <c r="N12" s="14">
        <v>0</v>
      </c>
      <c r="O12" s="14">
        <v>0.35</v>
      </c>
      <c r="P12" s="14">
        <v>1247.78</v>
      </c>
    </row>
    <row r="13" spans="1:17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25">
      <c r="A14" s="18"/>
    </row>
    <row r="15" spans="1:17" x14ac:dyDescent="0.25">
      <c r="A15" s="25" t="s">
        <v>13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7" ht="15.75" thickBot="1" x14ac:dyDescent="0.3">
      <c r="A16" s="19"/>
      <c r="I16" s="20" t="s">
        <v>2</v>
      </c>
    </row>
    <row r="17" spans="1:10" ht="57.75" thickBot="1" x14ac:dyDescent="0.3">
      <c r="A17" s="9" t="s">
        <v>3</v>
      </c>
      <c r="B17" s="9" t="s">
        <v>4</v>
      </c>
      <c r="C17" s="9" t="s">
        <v>14</v>
      </c>
      <c r="D17" s="9" t="s">
        <v>15</v>
      </c>
      <c r="E17" s="9" t="s">
        <v>34</v>
      </c>
      <c r="F17" s="9" t="s">
        <v>16</v>
      </c>
      <c r="G17" s="9" t="s">
        <v>17</v>
      </c>
      <c r="H17" s="9" t="s">
        <v>18</v>
      </c>
      <c r="I17" s="9" t="s">
        <v>19</v>
      </c>
      <c r="J17" s="21" t="s">
        <v>20</v>
      </c>
    </row>
    <row r="18" spans="1:10" ht="30" x14ac:dyDescent="0.25">
      <c r="A18" s="13" t="s">
        <v>8</v>
      </c>
      <c r="B18" s="22">
        <f>SUM(C18:J18)</f>
        <v>376938.44000000018</v>
      </c>
      <c r="C18" s="22">
        <f>SUM(C19:C22)</f>
        <v>56574.557340000087</v>
      </c>
      <c r="D18" s="22">
        <f t="shared" ref="D18:J18" si="0">SUM(D19:D22)</f>
        <v>74381.453130000009</v>
      </c>
      <c r="E18" s="22">
        <f t="shared" si="0"/>
        <v>24538.637540000105</v>
      </c>
      <c r="F18" s="22">
        <f t="shared" si="0"/>
        <v>185533.08250999992</v>
      </c>
      <c r="G18" s="22">
        <f t="shared" si="0"/>
        <v>7434.660420000002</v>
      </c>
      <c r="H18" s="22">
        <f t="shared" si="0"/>
        <v>0</v>
      </c>
      <c r="I18" s="22">
        <f t="shared" si="0"/>
        <v>0</v>
      </c>
      <c r="J18" s="22">
        <f t="shared" si="0"/>
        <v>28476.049060000045</v>
      </c>
    </row>
    <row r="19" spans="1:10" x14ac:dyDescent="0.25">
      <c r="A19" s="15" t="s">
        <v>9</v>
      </c>
      <c r="B19" s="22">
        <f t="shared" ref="B19:B22" si="1">SUM(C19:J19)</f>
        <v>206773.00000000009</v>
      </c>
      <c r="C19" s="23">
        <v>8378.4194300001654</v>
      </c>
      <c r="D19" s="23">
        <v>52341.774870000001</v>
      </c>
      <c r="E19" s="23">
        <v>745.76059000000021</v>
      </c>
      <c r="F19" s="23">
        <v>117343.29782999989</v>
      </c>
      <c r="G19" s="23">
        <v>626.95623999999975</v>
      </c>
      <c r="H19" s="23">
        <v>0</v>
      </c>
      <c r="I19" s="23">
        <v>0</v>
      </c>
      <c r="J19" s="23">
        <v>27336.791040000044</v>
      </c>
    </row>
    <row r="20" spans="1:10" x14ac:dyDescent="0.25">
      <c r="A20" s="15" t="s">
        <v>10</v>
      </c>
      <c r="B20" s="22">
        <f t="shared" si="1"/>
        <v>101523.73000000001</v>
      </c>
      <c r="C20" s="23">
        <v>46265.815529999905</v>
      </c>
      <c r="D20" s="23">
        <v>12039.322929999998</v>
      </c>
      <c r="E20" s="23">
        <v>22991.768450000101</v>
      </c>
      <c r="F20" s="23">
        <v>13393.468620000011</v>
      </c>
      <c r="G20" s="23">
        <v>6339.5063500000024</v>
      </c>
      <c r="H20" s="23">
        <v>0</v>
      </c>
      <c r="I20" s="23">
        <v>0</v>
      </c>
      <c r="J20" s="23">
        <v>493.84811999999982</v>
      </c>
    </row>
    <row r="21" spans="1:10" x14ac:dyDescent="0.25">
      <c r="A21" s="16" t="s">
        <v>11</v>
      </c>
      <c r="B21" s="22">
        <f t="shared" si="1"/>
        <v>35080.709999999992</v>
      </c>
      <c r="C21" s="23">
        <v>791.98988000000031</v>
      </c>
      <c r="D21" s="23">
        <v>0</v>
      </c>
      <c r="E21" s="23">
        <v>40.110969999999995</v>
      </c>
      <c r="F21" s="23">
        <v>34062.458579999991</v>
      </c>
      <c r="G21" s="23">
        <v>0</v>
      </c>
      <c r="H21" s="23">
        <v>0</v>
      </c>
      <c r="I21" s="23">
        <v>0</v>
      </c>
      <c r="J21" s="23">
        <v>186.15057000000002</v>
      </c>
    </row>
    <row r="22" spans="1:10" x14ac:dyDescent="0.25">
      <c r="A22" s="16" t="s">
        <v>12</v>
      </c>
      <c r="B22" s="22">
        <f t="shared" si="1"/>
        <v>33561</v>
      </c>
      <c r="C22" s="23">
        <v>1138.3325000000123</v>
      </c>
      <c r="D22" s="23">
        <v>10000.355329999999</v>
      </c>
      <c r="E22" s="23">
        <v>760.99752999999998</v>
      </c>
      <c r="F22" s="23">
        <v>20733.857479999991</v>
      </c>
      <c r="G22" s="23">
        <v>468.19783000000001</v>
      </c>
      <c r="H22" s="23">
        <v>0</v>
      </c>
      <c r="I22" s="23">
        <v>0</v>
      </c>
      <c r="J22" s="23">
        <v>459.25933000000015</v>
      </c>
    </row>
  </sheetData>
  <mergeCells count="7">
    <mergeCell ref="A15:J15"/>
    <mergeCell ref="A2:P3"/>
    <mergeCell ref="A1:P1"/>
    <mergeCell ref="O6:P6"/>
    <mergeCell ref="C4:P4"/>
    <mergeCell ref="G5:J5"/>
    <mergeCell ref="C6:N6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2020-02-14T05:50:39Z</dcterms:modified>
</cp:coreProperties>
</file>