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1" i="1" l="1"/>
  <c r="C18" i="1"/>
  <c r="I18" i="1"/>
  <c r="G18" i="1"/>
  <c r="B20" i="1"/>
  <c r="E18" i="1"/>
  <c r="B22" i="1"/>
  <c r="F18" i="1"/>
  <c r="D18" i="1"/>
  <c r="H18" i="1"/>
  <c r="J18" i="1" l="1"/>
  <c r="B18" i="1" s="1"/>
  <c r="B19" i="1" l="1"/>
  <c r="J8" i="1" l="1"/>
  <c r="N8" i="1"/>
  <c r="O8" i="1"/>
  <c r="P8" i="1"/>
  <c r="K8" i="1"/>
  <c r="M8" i="1"/>
  <c r="L8" i="1" l="1"/>
  <c r="C8" i="1" l="1"/>
  <c r="B8" i="1" l="1"/>
  <c r="D8" i="1" l="1"/>
  <c r="G8" i="1" l="1"/>
  <c r="E8" i="1"/>
  <c r="H8" i="1"/>
  <c r="F8" i="1"/>
  <c r="I8" i="1"/>
</calcChain>
</file>

<file path=xl/sharedStrings.xml><?xml version="1.0" encoding="utf-8"?>
<sst xmlns="http://schemas.openxmlformats.org/spreadsheetml/2006/main" count="43" uniqueCount="35">
  <si>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</si>
  <si>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</si>
  <si>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</si>
  <si>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</si>
  <si>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</si>
  <si>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</si>
  <si>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</si>
  <si>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</si>
  <si>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</si>
  <si>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</si>
  <si>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</si>
  <si>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</si>
  <si>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</si>
  <si>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</si>
  <si>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</si>
  <si>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</si>
  <si>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</si>
  <si>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</si>
  <si>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</si>
  <si>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</si>
  <si>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</si>
  <si>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</si>
  <si>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</si>
  <si>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</si>
  <si>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</si>
  <si>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</si>
  <si>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</si>
  <si>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</si>
  <si>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</si>
  <si>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</si>
  <si>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</si>
  <si>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</si>
  <si>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</si>
  <si>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</si>
  <si>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Qızıl 
təminatlı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</si>
</sst>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164" fontId="2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7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right" indent="5"/>
    </xf>
    <xf numFmtId="0" fontId="6" fillId="2" borderId="2" xfId="0" applyFont="1" applyFill="1" applyBorder="1" applyAlignment="1">
      <alignment horizontal="center" vertical="center" wrapText="1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9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activeCell="A7" sqref="A7"/>
    </sheetView>
  </sheetViews>
  <sheetFormatPr defaultColWidth="9.140625" defaultRowHeight="15" x14ac:dyDescent="0.25"/>
  <cols>
    <col min="1" max="1" width="38.7109375" style="1" bestFit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7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7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7" ht="15" customHeight="1" x14ac:dyDescent="0.25">
      <c r="A4" s="29"/>
      <c r="B4" s="29"/>
      <c r="C4" s="29" t="s">
        <v>5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7" x14ac:dyDescent="0.25">
      <c r="A5" s="2"/>
      <c r="B5" s="2"/>
      <c r="C5" s="16"/>
      <c r="D5" s="16"/>
      <c r="E5" s="16"/>
      <c r="F5" s="16"/>
      <c r="G5" s="27"/>
      <c r="H5" s="27"/>
      <c r="I5" s="27"/>
      <c r="J5" s="27"/>
      <c r="K5" s="16"/>
      <c r="L5" s="16"/>
      <c r="M5" s="16"/>
      <c r="N5" s="16"/>
      <c r="O5" s="16"/>
      <c r="P5" s="16"/>
    </row>
    <row r="6" spans="1:17" ht="15" customHeight="1" x14ac:dyDescent="0.25">
      <c r="A6" s="2"/>
      <c r="B6" s="2"/>
      <c r="C6" s="28" t="s">
        <v>7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6" t="s">
        <v>2</v>
      </c>
      <c r="P6" s="26"/>
    </row>
    <row r="7" spans="1:17" ht="28.5" x14ac:dyDescent="0.25">
      <c r="A7" s="17" t="s">
        <v>3</v>
      </c>
      <c r="B7" s="17" t="s">
        <v>4</v>
      </c>
      <c r="C7" s="17" t="s">
        <v>6</v>
      </c>
      <c r="D7" s="18" t="s">
        <v>21</v>
      </c>
      <c r="E7" s="18" t="s">
        <v>22</v>
      </c>
      <c r="F7" s="18" t="s">
        <v>23</v>
      </c>
      <c r="G7" s="18" t="s">
        <v>24</v>
      </c>
      <c r="H7" s="18" t="s">
        <v>25</v>
      </c>
      <c r="I7" s="18" t="s">
        <v>26</v>
      </c>
      <c r="J7" s="18" t="s">
        <v>27</v>
      </c>
      <c r="K7" s="18" t="s">
        <v>28</v>
      </c>
      <c r="L7" s="18" t="s">
        <v>29</v>
      </c>
      <c r="M7" s="18" t="s">
        <v>30</v>
      </c>
      <c r="N7" s="18" t="s">
        <v>31</v>
      </c>
      <c r="O7" s="18" t="s">
        <v>32</v>
      </c>
      <c r="P7" s="18" t="s">
        <v>33</v>
      </c>
    </row>
    <row r="8" spans="1:17" x14ac:dyDescent="0.25">
      <c r="A8" s="3" t="s">
        <v>8</v>
      </c>
      <c r="B8" s="9">
        <f>SUM(B9:B12)</f>
        <v>721158.6100000001</v>
      </c>
      <c r="C8" s="9">
        <f t="shared" ref="C8:P8" si="0">SUM(C9:C12)</f>
        <v>678758.24</v>
      </c>
      <c r="D8" s="9">
        <f t="shared" si="0"/>
        <v>16649.93</v>
      </c>
      <c r="E8" s="9">
        <f t="shared" si="0"/>
        <v>1964.7</v>
      </c>
      <c r="F8" s="9">
        <f t="shared" si="0"/>
        <v>1916.35</v>
      </c>
      <c r="G8" s="9">
        <f t="shared" si="0"/>
        <v>2101.5300000000002</v>
      </c>
      <c r="H8" s="9">
        <f t="shared" si="0"/>
        <v>946.15000000000009</v>
      </c>
      <c r="I8" s="9">
        <f t="shared" si="0"/>
        <v>898.56</v>
      </c>
      <c r="J8" s="9">
        <f t="shared" si="0"/>
        <v>4420.9399999999996</v>
      </c>
      <c r="K8" s="9">
        <f t="shared" si="0"/>
        <v>776.54</v>
      </c>
      <c r="L8" s="9">
        <f t="shared" si="0"/>
        <v>222.47000000000003</v>
      </c>
      <c r="M8" s="9">
        <f t="shared" si="0"/>
        <v>7830.420000000001</v>
      </c>
      <c r="N8" s="9">
        <f t="shared" si="0"/>
        <v>1163.5599999999997</v>
      </c>
      <c r="O8" s="9">
        <f t="shared" si="0"/>
        <v>543.13</v>
      </c>
      <c r="P8" s="9">
        <f t="shared" si="0"/>
        <v>2966.09</v>
      </c>
    </row>
    <row r="9" spans="1:17" x14ac:dyDescent="0.25">
      <c r="A9" s="4" t="s">
        <v>9</v>
      </c>
      <c r="B9" s="10">
        <v>345404.94000000024</v>
      </c>
      <c r="C9" s="10">
        <v>310472.40000000002</v>
      </c>
      <c r="D9" s="10">
        <v>11711.77</v>
      </c>
      <c r="E9" s="10">
        <v>1624.65</v>
      </c>
      <c r="F9" s="10">
        <v>1726.86</v>
      </c>
      <c r="G9" s="10">
        <v>1915.2300000000002</v>
      </c>
      <c r="H9" s="10">
        <v>774.36000000000013</v>
      </c>
      <c r="I9" s="10">
        <v>745.87999999999988</v>
      </c>
      <c r="J9" s="10">
        <v>4236.87</v>
      </c>
      <c r="K9" s="10">
        <v>646.24</v>
      </c>
      <c r="L9" s="10">
        <v>104.12000000000002</v>
      </c>
      <c r="M9" s="10">
        <v>7728.9000000000005</v>
      </c>
      <c r="N9" s="10">
        <v>1018.7599999999999</v>
      </c>
      <c r="O9" s="10">
        <v>480.18</v>
      </c>
      <c r="P9" s="10">
        <v>2218.7200000000003</v>
      </c>
    </row>
    <row r="10" spans="1:17" x14ac:dyDescent="0.25">
      <c r="A10" s="4" t="s">
        <v>10</v>
      </c>
      <c r="B10" s="10">
        <v>239634.0199999999</v>
      </c>
      <c r="C10" s="10">
        <v>232491.99999999997</v>
      </c>
      <c r="D10" s="10">
        <v>4718.76</v>
      </c>
      <c r="E10" s="10">
        <v>316.44</v>
      </c>
      <c r="F10" s="10">
        <v>189.48999999999998</v>
      </c>
      <c r="G10" s="10">
        <v>186.29999999999998</v>
      </c>
      <c r="H10" s="10">
        <v>171.79000000000002</v>
      </c>
      <c r="I10" s="10">
        <v>152.68</v>
      </c>
      <c r="J10" s="10">
        <v>152.61000000000001</v>
      </c>
      <c r="K10" s="10">
        <v>130.30000000000001</v>
      </c>
      <c r="L10" s="10">
        <v>118.35000000000001</v>
      </c>
      <c r="M10" s="10">
        <v>101.52000000000001</v>
      </c>
      <c r="N10" s="10">
        <v>93.460000000000008</v>
      </c>
      <c r="O10" s="10">
        <v>62.95</v>
      </c>
      <c r="P10" s="10">
        <v>747.36999999999989</v>
      </c>
    </row>
    <row r="11" spans="1:17" x14ac:dyDescent="0.25">
      <c r="A11" s="5" t="s">
        <v>11</v>
      </c>
      <c r="B11" s="10">
        <v>136119.64999999997</v>
      </c>
      <c r="C11" s="10">
        <v>135793.84</v>
      </c>
      <c r="D11" s="10">
        <v>219.4</v>
      </c>
      <c r="E11" s="10">
        <v>23.61</v>
      </c>
      <c r="F11" s="10">
        <v>0</v>
      </c>
      <c r="G11" s="10">
        <v>0</v>
      </c>
      <c r="H11" s="10">
        <v>0</v>
      </c>
      <c r="I11" s="10">
        <v>0</v>
      </c>
      <c r="J11" s="10">
        <v>31.46</v>
      </c>
      <c r="K11" s="10">
        <v>0</v>
      </c>
      <c r="L11" s="10">
        <v>0</v>
      </c>
      <c r="M11" s="10">
        <v>0</v>
      </c>
      <c r="N11" s="10">
        <v>51.34</v>
      </c>
      <c r="O11" s="10">
        <v>0</v>
      </c>
      <c r="P11" s="10">
        <v>0</v>
      </c>
    </row>
    <row r="12" spans="1:17" x14ac:dyDescent="0.25">
      <c r="A12" s="5" t="s">
        <v>12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7"/>
    </row>
    <row r="15" spans="1:17" x14ac:dyDescent="0.25">
      <c r="A15" s="23" t="s">
        <v>13</v>
      </c>
      <c r="B15" s="23"/>
      <c r="C15" s="23"/>
      <c r="D15" s="23"/>
      <c r="E15" s="23"/>
      <c r="F15" s="23"/>
      <c r="G15" s="23"/>
      <c r="H15" s="23"/>
      <c r="I15" s="23"/>
      <c r="J15" s="23"/>
    </row>
    <row r="16" spans="1:17" ht="15.75" thickBot="1" x14ac:dyDescent="0.3">
      <c r="A16" s="8"/>
      <c r="H16" s="19"/>
      <c r="I16" s="20" t="s">
        <v>2</v>
      </c>
    </row>
    <row r="17" spans="1:11" ht="57.75" thickBot="1" x14ac:dyDescent="0.3">
      <c r="A17" s="17" t="s">
        <v>3</v>
      </c>
      <c r="B17" s="17" t="s">
        <v>4</v>
      </c>
      <c r="C17" s="17" t="s">
        <v>14</v>
      </c>
      <c r="D17" s="17" t="s">
        <v>15</v>
      </c>
      <c r="E17" s="17" t="s">
        <v>34</v>
      </c>
      <c r="F17" s="17" t="s">
        <v>16</v>
      </c>
      <c r="G17" s="17" t="s">
        <v>17</v>
      </c>
      <c r="H17" s="17" t="s">
        <v>18</v>
      </c>
      <c r="I17" s="17" t="s">
        <v>19</v>
      </c>
      <c r="J17" s="21" t="s">
        <v>20</v>
      </c>
    </row>
    <row r="18" spans="1:11" x14ac:dyDescent="0.25">
      <c r="A18" s="3" t="s">
        <v>8</v>
      </c>
      <c r="B18" s="11">
        <f>SUM(C18:J18)</f>
        <v>721158.61000000022</v>
      </c>
      <c r="C18" s="11">
        <f>SUM(C19:C22)</f>
        <v>214671.98178000192</v>
      </c>
      <c r="D18" s="11">
        <f t="shared" ref="D18:J18" si="1">SUM(D19:D22)</f>
        <v>49635.040430000008</v>
      </c>
      <c r="E18" s="11">
        <f t="shared" si="1"/>
        <v>45748.246499999877</v>
      </c>
      <c r="F18" s="11">
        <f t="shared" si="1"/>
        <v>315676.6158999998</v>
      </c>
      <c r="G18" s="11">
        <f t="shared" si="1"/>
        <v>7637.7452100000019</v>
      </c>
      <c r="H18" s="11">
        <f t="shared" si="1"/>
        <v>0</v>
      </c>
      <c r="I18" s="11">
        <f t="shared" si="1"/>
        <v>0</v>
      </c>
      <c r="J18" s="11">
        <f t="shared" si="1"/>
        <v>87788.980179998573</v>
      </c>
      <c r="K18" s="12"/>
    </row>
    <row r="19" spans="1:11" x14ac:dyDescent="0.25">
      <c r="A19" s="4" t="s">
        <v>9</v>
      </c>
      <c r="B19" s="13">
        <f t="shared" ref="B19:B22" si="2">SUM(C19:J19)</f>
        <v>345404.94000000029</v>
      </c>
      <c r="C19" s="14">
        <v>30723.313309999983</v>
      </c>
      <c r="D19" s="14">
        <v>35791.114970000002</v>
      </c>
      <c r="E19" s="14">
        <v>8185.6058299999977</v>
      </c>
      <c r="F19" s="14">
        <v>183836.20711999983</v>
      </c>
      <c r="G19" s="14">
        <v>7471.6669900000015</v>
      </c>
      <c r="H19" s="14">
        <v>0</v>
      </c>
      <c r="I19" s="14">
        <v>0</v>
      </c>
      <c r="J19" s="14">
        <v>79397.031780000456</v>
      </c>
      <c r="K19" s="12"/>
    </row>
    <row r="20" spans="1:11" x14ac:dyDescent="0.25">
      <c r="A20" s="4" t="s">
        <v>10</v>
      </c>
      <c r="B20" s="13">
        <f t="shared" si="2"/>
        <v>239634.0199999999</v>
      </c>
      <c r="C20" s="14">
        <v>183878.20120000193</v>
      </c>
      <c r="D20" s="14">
        <v>13843.925460000004</v>
      </c>
      <c r="E20" s="14">
        <v>37562.640669999877</v>
      </c>
      <c r="F20" s="14">
        <v>3498.4566299999997</v>
      </c>
      <c r="G20" s="14">
        <v>166.07821999999999</v>
      </c>
      <c r="H20" s="14">
        <v>0</v>
      </c>
      <c r="I20" s="14">
        <v>0</v>
      </c>
      <c r="J20" s="14">
        <v>684.71781999811219</v>
      </c>
      <c r="K20" s="12"/>
    </row>
    <row r="21" spans="1:11" x14ac:dyDescent="0.25">
      <c r="A21" s="5" t="s">
        <v>11</v>
      </c>
      <c r="B21" s="13">
        <f t="shared" si="2"/>
        <v>136119.64999999997</v>
      </c>
      <c r="C21" s="14">
        <v>70.467270000000013</v>
      </c>
      <c r="D21" s="14">
        <v>0</v>
      </c>
      <c r="E21" s="14">
        <v>0</v>
      </c>
      <c r="F21" s="14">
        <v>128341.95214999997</v>
      </c>
      <c r="G21" s="14">
        <v>0</v>
      </c>
      <c r="H21" s="14">
        <v>0</v>
      </c>
      <c r="I21" s="14">
        <v>0</v>
      </c>
      <c r="J21" s="14">
        <v>7707.2305800000013</v>
      </c>
      <c r="K21" s="12"/>
    </row>
    <row r="22" spans="1:11" x14ac:dyDescent="0.25">
      <c r="A22" s="5" t="s">
        <v>12</v>
      </c>
      <c r="B22" s="13">
        <f t="shared" si="2"/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2"/>
    </row>
    <row r="23" spans="1:11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2"/>
    </row>
    <row r="25" spans="1:11" x14ac:dyDescent="0.25">
      <c r="A25" s="22"/>
    </row>
  </sheetData>
  <mergeCells count="7">
    <mergeCell ref="A15:J15"/>
    <mergeCell ref="A2:P3"/>
    <mergeCell ref="A1:P1"/>
    <mergeCell ref="O6:P6"/>
    <mergeCell ref="G5:J5"/>
    <mergeCell ref="C6:N6"/>
    <mergeCell ref="A4:P4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2024-01-11T13:46:17Z</dcterms:modified>
</cp:coreProperties>
</file>